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</definedNames>
  <calcPr calcId="125725"/>
</workbook>
</file>

<file path=xl/calcChain.xml><?xml version="1.0" encoding="utf-8"?>
<calcChain xmlns="http://schemas.openxmlformats.org/spreadsheetml/2006/main">
  <c r="K17" i="1"/>
  <c r="K16" s="1"/>
  <c r="K15" s="1"/>
  <c r="K14" s="1"/>
  <c r="K37" s="1"/>
  <c r="K21"/>
  <c r="K24"/>
  <c r="K23" s="1"/>
  <c r="K28"/>
  <c r="K27" s="1"/>
  <c r="K26" s="1"/>
  <c r="K33"/>
  <c r="K32" s="1"/>
  <c r="K31" s="1"/>
  <c r="K35"/>
</calcChain>
</file>

<file path=xl/sharedStrings.xml><?xml version="1.0" encoding="utf-8"?>
<sst xmlns="http://schemas.openxmlformats.org/spreadsheetml/2006/main" count="143" uniqueCount="54">
  <si>
    <t>Наименование показателя</t>
  </si>
  <si>
    <t>Вед.</t>
  </si>
  <si>
    <t>Разд.</t>
  </si>
  <si>
    <t>Ц.ст.</t>
  </si>
  <si>
    <t>Расх.</t>
  </si>
  <si>
    <t>#Н/Д</t>
  </si>
  <si>
    <t>904</t>
  </si>
  <si>
    <t>0000</t>
  </si>
  <si>
    <t>0000000</t>
  </si>
  <si>
    <t>000</t>
  </si>
  <si>
    <t>0100</t>
  </si>
  <si>
    <t>0104</t>
  </si>
  <si>
    <t>9992602</t>
  </si>
  <si>
    <t>100</t>
  </si>
  <si>
    <t>200</t>
  </si>
  <si>
    <t>800</t>
  </si>
  <si>
    <t>9992603</t>
  </si>
  <si>
    <t>0113</t>
  </si>
  <si>
    <t>9992606</t>
  </si>
  <si>
    <t>0200</t>
  </si>
  <si>
    <t>0203</t>
  </si>
  <si>
    <t>9995118</t>
  </si>
  <si>
    <t>0500</t>
  </si>
  <si>
    <t>0503</t>
  </si>
  <si>
    <t>9992933</t>
  </si>
  <si>
    <t>9992934</t>
  </si>
  <si>
    <t>ВСЕГО РАСХОДОВ:</t>
  </si>
  <si>
    <t>сумма</t>
  </si>
  <si>
    <t>Администрация муниципального образования "Черноозерское сельское поселение" - "Черноозерская сельская администрация"</t>
  </si>
  <si>
    <t>ОБЩЕГОСУДАРСТВЕННЫЕ ВОПРОСЫ</t>
  </si>
  <si>
    <t>Закупка товаров, работ и услуг для обеспечения государственных (муниципальных) нужд</t>
  </si>
  <si>
    <t>Содержание улично-дорожной сети в границах городских округов и поселений в рамках благоустройства</t>
  </si>
  <si>
    <t>Уличное освещение</t>
  </si>
  <si>
    <t>Благоустройство</t>
  </si>
  <si>
    <t>ЖИЛИЩНО-КОММУНАЛЬНОЕ ХОЗЯЙСТВО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</si>
  <si>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</si>
  <si>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</si>
  <si>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</si>
  <si>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</si>
  <si>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</si>
  <si>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</si>
  <si>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</si>
  <si>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</si>
  <si>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</si>
  <si>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</si>
  <si>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тыс.рублей</t>
  </si>
  <si>
    <t>Приложение №6</t>
  </si>
  <si>
    <t>к Решению Собрания депутатов</t>
  </si>
  <si>
    <t>"О бюджете муниципального образования</t>
  </si>
  <si>
    <t>"Черноозерское сельское поселение" на 2015год"</t>
  </si>
  <si>
    <t>Ведомственная структура</t>
  </si>
  <si>
    <t xml:space="preserve">расходов бюджета муниципального образования </t>
  </si>
  <si>
    <t>"Черноозерское сельское поселение " на 2015 год</t>
  </si>
  <si>
    <t xml:space="preserve"> в редакции Решения от "30" декабря 2015 г. № 61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</si>
</sst>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18" fillId="33" borderId="0" xfId="0" applyFont="1" applyFill="1"/>
    <xf numFmtId="0" fontId="19" fillId="33" borderId="0" xfId="0" applyFont="1" applyFill="1"/>
    <xf numFmtId="4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wrapText="1"/>
    </xf>
    <xf numFmtId="0" fontId="20" fillId="33" borderId="0" xfId="0" applyFont="1" applyFill="1" applyAlignment="1"/>
    <xf numFmtId="0" fontId="19" fillId="33" borderId="14" xfId="0" applyFont="1" applyFill="1" applyBorder="1" applyAlignment="1"/>
    <xf numFmtId="0" fontId="22" fillId="33" borderId="14" xfId="0" applyFont="1" applyFill="1" applyBorder="1" applyAlignment="1"/>
    <xf numFmtId="0" fontId="24" fillId="0" borderId="0" xfId="0" applyNumberFormat="1" applyFont="1" applyFill="1" applyBorder="1" applyAlignment="1" applyProtection="1">
      <alignment vertical="top"/>
    </xf>
    <xf numFmtId="4" fontId="21" fillId="34" borderId="13" xfId="0" applyNumberFormat="1" applyFont="1" applyFill="1" applyBorder="1" applyAlignment="1">
      <alignment horizontal="right" vertical="top" shrinkToFit="1"/>
    </xf>
    <xf numFmtId="4" fontId="21" fillId="35" borderId="13" xfId="0" applyNumberFormat="1" applyFont="1" applyFill="1" applyBorder="1" applyAlignment="1">
      <alignment horizontal="right" vertical="top" shrinkToFit="1"/>
    </xf>
    <xf numFmtId="0" fontId="22" fillId="33" borderId="0" xfId="0" applyFont="1" applyFill="1" applyBorder="1" applyAlignment="1">
      <alignment vertical="top" wrapText="1"/>
    </xf>
    <xf numFmtId="49" fontId="22" fillId="33" borderId="0" xfId="0" applyNumberFormat="1" applyFont="1" applyFill="1" applyBorder="1" applyAlignment="1">
      <alignment horizontal="center" vertical="top" shrinkToFit="1"/>
    </xf>
    <xf numFmtId="4" fontId="22" fillId="34" borderId="0" xfId="0" applyNumberFormat="1" applyFont="1" applyFill="1" applyBorder="1" applyAlignment="1">
      <alignment horizontal="right" vertical="top" shrinkToFit="1"/>
    </xf>
    <xf numFmtId="4" fontId="22" fillId="35" borderId="0" xfId="0" applyNumberFormat="1" applyFont="1" applyFill="1" applyBorder="1" applyAlignment="1">
      <alignment horizontal="right" vertical="top" shrinkToFit="1"/>
    </xf>
    <xf numFmtId="164" fontId="22" fillId="36" borderId="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1" xfId="0" applyFont="1" applyFill="1" applyBorder="1" applyAlignment="1">
      <alignment horizontal="center" vertical="center" wrapText="1"/>
    </xf>
    <xf numFmtId="0" fontId="22" fillId="33" borderId="15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top"/>
    </xf>
    <xf numFmtId="0" fontId="22" fillId="33" borderId="0" xfId="0" applyFont="1" applyFill="1" applyBorder="1" applyAlignment="1">
      <alignment horizontal="left"/>
    </xf>
    <xf numFmtId="0" fontId="25" fillId="0" borderId="0" xfId="0" applyNumberFormat="1" applyFont="1" applyFill="1" applyBorder="1" applyAlignment="1" applyProtection="1">
      <alignment horizontal="center" vertical="top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39"/>
  <sheetViews>
    <sheetView showGridLines="0" tabSelected="1" workbookViewId="0">
      <selection activeCell="A5" sqref="A5:K5"/>
    </sheetView>
  </sheetViews>
  <sheetFormatPr defaultRowHeight="12.75" outlineLevelRow="4"/>
  <cols>
    <col min="1" max="1" width="43.85546875" customWidth="1"/>
    <col min="2" max="3" width="8.5703125" customWidth="1"/>
    <col min="4" max="4" width="11.85546875" customWidth="1"/>
    <col min="5" max="5" width="8.5703125" customWidth="1"/>
    <col min="6" max="8" width="12.28515625" hidden="1" customWidth="1"/>
    <col min="9" max="9" width="15" hidden="1" customWidth="1"/>
    <col min="10" max="10" width="16.140625" hidden="1" customWidth="1"/>
    <col min="11" max="11" width="16.140625" customWidth="1"/>
    <col min="12" max="18" width="12.85546875" hidden="1" customWidth="1"/>
  </cols>
  <sheetData>
    <row r="1" spans="1:18" ht="18.75">
      <c r="A1" s="21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8" ht="18.75">
      <c r="A2" s="21" t="s">
        <v>47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8" ht="18.75">
      <c r="A3" s="21" t="s">
        <v>48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8" ht="18.75">
      <c r="A4" s="21" t="s">
        <v>49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8" ht="18.75">
      <c r="A5" s="21" t="s">
        <v>53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8" ht="18">
      <c r="A6" s="8"/>
      <c r="B6" s="8"/>
      <c r="C6" s="8"/>
      <c r="D6" s="8"/>
      <c r="E6" s="8"/>
      <c r="F6" s="8"/>
      <c r="G6" s="8"/>
    </row>
    <row r="7" spans="1:18" ht="18.75">
      <c r="A7" s="23" t="s">
        <v>50</v>
      </c>
      <c r="B7" s="23"/>
      <c r="C7" s="23"/>
      <c r="D7" s="23"/>
      <c r="E7" s="23"/>
      <c r="F7" s="23"/>
      <c r="G7" s="23"/>
    </row>
    <row r="8" spans="1:18" ht="18.75">
      <c r="A8" s="23" t="s">
        <v>51</v>
      </c>
      <c r="B8" s="23"/>
      <c r="C8" s="23"/>
      <c r="D8" s="23"/>
      <c r="E8" s="23"/>
      <c r="F8" s="23"/>
      <c r="G8" s="23"/>
    </row>
    <row r="9" spans="1:18" ht="18.75">
      <c r="A9" s="23" t="s">
        <v>52</v>
      </c>
      <c r="B9" s="23"/>
      <c r="C9" s="23"/>
      <c r="D9" s="23"/>
      <c r="E9" s="23"/>
      <c r="F9" s="23"/>
      <c r="G9" s="23"/>
      <c r="H9" s="4"/>
      <c r="I9" s="4"/>
      <c r="J9" s="4"/>
      <c r="K9" s="4"/>
      <c r="L9" s="1"/>
      <c r="M9" s="1"/>
      <c r="N9" s="1"/>
      <c r="O9" s="1"/>
      <c r="P9" s="1"/>
      <c r="Q9" s="1"/>
      <c r="R9" s="1"/>
    </row>
    <row r="10" spans="1:18" ht="15.7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ht="18.75">
      <c r="A11" s="6"/>
      <c r="B11" s="6"/>
      <c r="C11" s="6"/>
      <c r="D11" s="6"/>
      <c r="E11" s="6"/>
      <c r="F11" s="6"/>
      <c r="G11" s="6"/>
      <c r="H11" s="6"/>
      <c r="I11" s="6"/>
      <c r="J11" s="6"/>
      <c r="K11" s="7" t="s">
        <v>45</v>
      </c>
      <c r="L11" s="6"/>
      <c r="M11" s="6"/>
      <c r="N11" s="6"/>
      <c r="O11" s="6"/>
      <c r="P11" s="6"/>
      <c r="Q11" s="6"/>
      <c r="R11" s="6"/>
    </row>
    <row r="12" spans="1:18" ht="12.75" customHeight="1">
      <c r="A12" s="19" t="s">
        <v>0</v>
      </c>
      <c r="B12" s="19" t="s">
        <v>1</v>
      </c>
      <c r="C12" s="19" t="s">
        <v>2</v>
      </c>
      <c r="D12" s="19" t="s">
        <v>3</v>
      </c>
      <c r="E12" s="19" t="s">
        <v>4</v>
      </c>
      <c r="F12" s="19" t="s">
        <v>5</v>
      </c>
      <c r="G12" s="19" t="s">
        <v>5</v>
      </c>
      <c r="H12" s="19" t="s">
        <v>5</v>
      </c>
      <c r="I12" s="19" t="s">
        <v>5</v>
      </c>
      <c r="J12" s="19" t="s">
        <v>5</v>
      </c>
      <c r="K12" s="19" t="s">
        <v>27</v>
      </c>
      <c r="L12" s="17" t="s">
        <v>5</v>
      </c>
      <c r="M12" s="17" t="s">
        <v>5</v>
      </c>
      <c r="N12" s="17" t="s">
        <v>5</v>
      </c>
      <c r="O12" s="17" t="s">
        <v>5</v>
      </c>
      <c r="P12" s="17" t="s">
        <v>5</v>
      </c>
      <c r="Q12" s="17" t="s">
        <v>5</v>
      </c>
      <c r="R12" s="17" t="s">
        <v>5</v>
      </c>
    </row>
    <row r="13" spans="1:18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18"/>
      <c r="M13" s="18"/>
      <c r="N13" s="18"/>
      <c r="O13" s="18"/>
      <c r="P13" s="18"/>
      <c r="Q13" s="18"/>
      <c r="R13" s="18"/>
    </row>
    <row r="14" spans="1:18" ht="93.75">
      <c r="A14" s="11" t="s">
        <v>28</v>
      </c>
      <c r="B14" s="12" t="s">
        <v>6</v>
      </c>
      <c r="C14" s="12" t="s">
        <v>7</v>
      </c>
      <c r="D14" s="12" t="s">
        <v>8</v>
      </c>
      <c r="E14" s="12" t="s">
        <v>9</v>
      </c>
      <c r="F14" s="12"/>
      <c r="G14" s="12"/>
      <c r="H14" s="12"/>
      <c r="I14" s="12"/>
      <c r="J14" s="13">
        <v>0</v>
      </c>
      <c r="K14" s="15">
        <f>K15+K26+K31</f>
        <v>1231.8</v>
      </c>
      <c r="L14" s="9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</row>
    <row r="15" spans="1:18" ht="37.5" outlineLevel="1">
      <c r="A15" s="11" t="s">
        <v>29</v>
      </c>
      <c r="B15" s="12" t="s">
        <v>6</v>
      </c>
      <c r="C15" s="12" t="s">
        <v>10</v>
      </c>
      <c r="D15" s="12" t="s">
        <v>8</v>
      </c>
      <c r="E15" s="12" t="s">
        <v>9</v>
      </c>
      <c r="F15" s="12"/>
      <c r="G15" s="12"/>
      <c r="H15" s="12"/>
      <c r="I15" s="12"/>
      <c r="J15" s="13">
        <v>0</v>
      </c>
      <c r="K15" s="15">
        <f>K16+K23</f>
        <v>1055</v>
      </c>
      <c r="L15" s="9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</row>
    <row r="16" spans="1:18" ht="112.5" outlineLevel="2">
      <c r="A16" s="11" t="s">
        <v>44</v>
      </c>
      <c r="B16" s="12" t="s">
        <v>6</v>
      </c>
      <c r="C16" s="12" t="s">
        <v>11</v>
      </c>
      <c r="D16" s="12" t="s">
        <v>8</v>
      </c>
      <c r="E16" s="12" t="s">
        <v>9</v>
      </c>
      <c r="F16" s="12"/>
      <c r="G16" s="12"/>
      <c r="H16" s="12"/>
      <c r="I16" s="12"/>
      <c r="J16" s="13">
        <v>0</v>
      </c>
      <c r="K16" s="15">
        <f>K17+K21</f>
        <v>1051.5</v>
      </c>
      <c r="L16" s="9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</row>
    <row r="17" spans="1:18" ht="18.75" outlineLevel="3">
      <c r="A17" s="11" t="s">
        <v>43</v>
      </c>
      <c r="B17" s="12" t="s">
        <v>6</v>
      </c>
      <c r="C17" s="12" t="s">
        <v>11</v>
      </c>
      <c r="D17" s="12" t="s">
        <v>12</v>
      </c>
      <c r="E17" s="12" t="s">
        <v>9</v>
      </c>
      <c r="F17" s="12"/>
      <c r="G17" s="12"/>
      <c r="H17" s="12"/>
      <c r="I17" s="12"/>
      <c r="J17" s="13">
        <v>0</v>
      </c>
      <c r="K17" s="15">
        <f>K18+K19+K20</f>
        <v>615.79999999999995</v>
      </c>
      <c r="L17" s="9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</row>
    <row r="18" spans="1:18" ht="135.75" customHeight="1" outlineLevel="4">
      <c r="A18" s="11" t="s">
        <v>35</v>
      </c>
      <c r="B18" s="12" t="s">
        <v>6</v>
      </c>
      <c r="C18" s="12" t="s">
        <v>11</v>
      </c>
      <c r="D18" s="12" t="s">
        <v>12</v>
      </c>
      <c r="E18" s="12" t="s">
        <v>13</v>
      </c>
      <c r="F18" s="12"/>
      <c r="G18" s="12"/>
      <c r="H18" s="12"/>
      <c r="I18" s="12"/>
      <c r="J18" s="13">
        <v>0</v>
      </c>
      <c r="K18" s="15">
        <v>328.2</v>
      </c>
      <c r="L18" s="9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</row>
    <row r="19" spans="1:18" ht="56.25" outlineLevel="4">
      <c r="A19" s="11" t="s">
        <v>30</v>
      </c>
      <c r="B19" s="12" t="s">
        <v>6</v>
      </c>
      <c r="C19" s="12" t="s">
        <v>11</v>
      </c>
      <c r="D19" s="12" t="s">
        <v>12</v>
      </c>
      <c r="E19" s="12" t="s">
        <v>14</v>
      </c>
      <c r="F19" s="12"/>
      <c r="G19" s="12"/>
      <c r="H19" s="12"/>
      <c r="I19" s="12"/>
      <c r="J19" s="13">
        <v>0</v>
      </c>
      <c r="K19" s="15">
        <v>276.60000000000002</v>
      </c>
      <c r="L19" s="9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</row>
    <row r="20" spans="1:18" ht="18.75" outlineLevel="4">
      <c r="A20" s="11" t="s">
        <v>41</v>
      </c>
      <c r="B20" s="12" t="s">
        <v>6</v>
      </c>
      <c r="C20" s="12" t="s">
        <v>11</v>
      </c>
      <c r="D20" s="12" t="s">
        <v>12</v>
      </c>
      <c r="E20" s="12" t="s">
        <v>15</v>
      </c>
      <c r="F20" s="12"/>
      <c r="G20" s="12"/>
      <c r="H20" s="12"/>
      <c r="I20" s="12"/>
      <c r="J20" s="13">
        <v>0</v>
      </c>
      <c r="K20" s="15">
        <v>11</v>
      </c>
      <c r="L20" s="9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</row>
    <row r="21" spans="1:18" ht="75" outlineLevel="3">
      <c r="A21" s="11" t="s">
        <v>42</v>
      </c>
      <c r="B21" s="12" t="s">
        <v>6</v>
      </c>
      <c r="C21" s="12" t="s">
        <v>11</v>
      </c>
      <c r="D21" s="12" t="s">
        <v>16</v>
      </c>
      <c r="E21" s="12" t="s">
        <v>9</v>
      </c>
      <c r="F21" s="12"/>
      <c r="G21" s="12"/>
      <c r="H21" s="12"/>
      <c r="I21" s="12"/>
      <c r="J21" s="13">
        <v>0</v>
      </c>
      <c r="K21" s="15">
        <f>K22</f>
        <v>435.7</v>
      </c>
      <c r="L21" s="9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</row>
    <row r="22" spans="1:18" ht="134.25" customHeight="1" outlineLevel="4">
      <c r="A22" s="11" t="s">
        <v>35</v>
      </c>
      <c r="B22" s="12" t="s">
        <v>6</v>
      </c>
      <c r="C22" s="12" t="s">
        <v>11</v>
      </c>
      <c r="D22" s="12" t="s">
        <v>16</v>
      </c>
      <c r="E22" s="12" t="s">
        <v>13</v>
      </c>
      <c r="F22" s="12"/>
      <c r="G22" s="12"/>
      <c r="H22" s="12"/>
      <c r="I22" s="12"/>
      <c r="J22" s="13">
        <v>0</v>
      </c>
      <c r="K22" s="15">
        <v>435.7</v>
      </c>
      <c r="L22" s="9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</row>
    <row r="23" spans="1:18" ht="37.5" outlineLevel="2">
      <c r="A23" s="11" t="s">
        <v>40</v>
      </c>
      <c r="B23" s="12" t="s">
        <v>6</v>
      </c>
      <c r="C23" s="12" t="s">
        <v>17</v>
      </c>
      <c r="D23" s="12" t="s">
        <v>8</v>
      </c>
      <c r="E23" s="12" t="s">
        <v>9</v>
      </c>
      <c r="F23" s="12"/>
      <c r="G23" s="12"/>
      <c r="H23" s="12"/>
      <c r="I23" s="12"/>
      <c r="J23" s="13">
        <v>0</v>
      </c>
      <c r="K23" s="15">
        <f>K24</f>
        <v>3.5</v>
      </c>
      <c r="L23" s="9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</row>
    <row r="24" spans="1:18" ht="56.25" outlineLevel="3">
      <c r="A24" s="11" t="s">
        <v>39</v>
      </c>
      <c r="B24" s="12" t="s">
        <v>6</v>
      </c>
      <c r="C24" s="12" t="s">
        <v>17</v>
      </c>
      <c r="D24" s="12" t="s">
        <v>18</v>
      </c>
      <c r="E24" s="12" t="s">
        <v>9</v>
      </c>
      <c r="F24" s="12"/>
      <c r="G24" s="12"/>
      <c r="H24" s="12"/>
      <c r="I24" s="12"/>
      <c r="J24" s="13">
        <v>0</v>
      </c>
      <c r="K24" s="15">
        <f>K25</f>
        <v>3.5</v>
      </c>
      <c r="L24" s="9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</row>
    <row r="25" spans="1:18" ht="56.25" outlineLevel="4">
      <c r="A25" s="11" t="s">
        <v>30</v>
      </c>
      <c r="B25" s="12" t="s">
        <v>6</v>
      </c>
      <c r="C25" s="12" t="s">
        <v>17</v>
      </c>
      <c r="D25" s="12" t="s">
        <v>18</v>
      </c>
      <c r="E25" s="12" t="s">
        <v>14</v>
      </c>
      <c r="F25" s="12"/>
      <c r="G25" s="12"/>
      <c r="H25" s="12"/>
      <c r="I25" s="12"/>
      <c r="J25" s="13">
        <v>0</v>
      </c>
      <c r="K25" s="15">
        <v>3.5</v>
      </c>
      <c r="L25" s="9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</row>
    <row r="26" spans="1:18" ht="18.75" outlineLevel="1">
      <c r="A26" s="11" t="s">
        <v>38</v>
      </c>
      <c r="B26" s="12" t="s">
        <v>6</v>
      </c>
      <c r="C26" s="12" t="s">
        <v>19</v>
      </c>
      <c r="D26" s="12" t="s">
        <v>8</v>
      </c>
      <c r="E26" s="12" t="s">
        <v>9</v>
      </c>
      <c r="F26" s="12"/>
      <c r="G26" s="12"/>
      <c r="H26" s="12"/>
      <c r="I26" s="12"/>
      <c r="J26" s="13">
        <v>0</v>
      </c>
      <c r="K26" s="15">
        <f>K27</f>
        <v>63.8</v>
      </c>
      <c r="L26" s="9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</row>
    <row r="27" spans="1:18" ht="37.5" outlineLevel="2">
      <c r="A27" s="11" t="s">
        <v>37</v>
      </c>
      <c r="B27" s="12" t="s">
        <v>6</v>
      </c>
      <c r="C27" s="12" t="s">
        <v>20</v>
      </c>
      <c r="D27" s="12" t="s">
        <v>8</v>
      </c>
      <c r="E27" s="12" t="s">
        <v>9</v>
      </c>
      <c r="F27" s="12"/>
      <c r="G27" s="12"/>
      <c r="H27" s="12"/>
      <c r="I27" s="12"/>
      <c r="J27" s="13">
        <v>0</v>
      </c>
      <c r="K27" s="15">
        <f>K28</f>
        <v>63.8</v>
      </c>
      <c r="L27" s="9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</row>
    <row r="28" spans="1:18" ht="75" outlineLevel="3">
      <c r="A28" s="11" t="s">
        <v>36</v>
      </c>
      <c r="B28" s="12" t="s">
        <v>6</v>
      </c>
      <c r="C28" s="12" t="s">
        <v>20</v>
      </c>
      <c r="D28" s="12" t="s">
        <v>21</v>
      </c>
      <c r="E28" s="12" t="s">
        <v>9</v>
      </c>
      <c r="F28" s="12"/>
      <c r="G28" s="12"/>
      <c r="H28" s="12"/>
      <c r="I28" s="12"/>
      <c r="J28" s="13">
        <v>0</v>
      </c>
      <c r="K28" s="15">
        <f>K29+K30</f>
        <v>63.8</v>
      </c>
      <c r="L28" s="9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</row>
    <row r="29" spans="1:18" ht="135.75" customHeight="1" outlineLevel="4">
      <c r="A29" s="11" t="s">
        <v>35</v>
      </c>
      <c r="B29" s="12" t="s">
        <v>6</v>
      </c>
      <c r="C29" s="12" t="s">
        <v>20</v>
      </c>
      <c r="D29" s="12" t="s">
        <v>21</v>
      </c>
      <c r="E29" s="12" t="s">
        <v>13</v>
      </c>
      <c r="F29" s="12"/>
      <c r="G29" s="12"/>
      <c r="H29" s="12"/>
      <c r="I29" s="12"/>
      <c r="J29" s="13">
        <v>0</v>
      </c>
      <c r="K29" s="15">
        <v>62.3</v>
      </c>
      <c r="L29" s="9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</row>
    <row r="30" spans="1:18" ht="56.25" outlineLevel="4">
      <c r="A30" s="11" t="s">
        <v>30</v>
      </c>
      <c r="B30" s="12" t="s">
        <v>6</v>
      </c>
      <c r="C30" s="12" t="s">
        <v>20</v>
      </c>
      <c r="D30" s="12" t="s">
        <v>21</v>
      </c>
      <c r="E30" s="12" t="s">
        <v>14</v>
      </c>
      <c r="F30" s="12"/>
      <c r="G30" s="12"/>
      <c r="H30" s="12"/>
      <c r="I30" s="12"/>
      <c r="J30" s="13">
        <v>0</v>
      </c>
      <c r="K30" s="15">
        <v>1.5</v>
      </c>
      <c r="L30" s="9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</row>
    <row r="31" spans="1:18" ht="37.5" outlineLevel="1">
      <c r="A31" s="11" t="s">
        <v>34</v>
      </c>
      <c r="B31" s="12" t="s">
        <v>6</v>
      </c>
      <c r="C31" s="12" t="s">
        <v>22</v>
      </c>
      <c r="D31" s="12" t="s">
        <v>8</v>
      </c>
      <c r="E31" s="12" t="s">
        <v>9</v>
      </c>
      <c r="F31" s="12"/>
      <c r="G31" s="12"/>
      <c r="H31" s="12"/>
      <c r="I31" s="12"/>
      <c r="J31" s="13">
        <v>0</v>
      </c>
      <c r="K31" s="15">
        <f>K32</f>
        <v>113</v>
      </c>
      <c r="L31" s="9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</row>
    <row r="32" spans="1:18" ht="18.75" outlineLevel="2">
      <c r="A32" s="11" t="s">
        <v>33</v>
      </c>
      <c r="B32" s="12" t="s">
        <v>6</v>
      </c>
      <c r="C32" s="12" t="s">
        <v>23</v>
      </c>
      <c r="D32" s="12" t="s">
        <v>8</v>
      </c>
      <c r="E32" s="12" t="s">
        <v>9</v>
      </c>
      <c r="F32" s="12"/>
      <c r="G32" s="12"/>
      <c r="H32" s="12"/>
      <c r="I32" s="12"/>
      <c r="J32" s="13">
        <v>0</v>
      </c>
      <c r="K32" s="15">
        <f>K33+K35</f>
        <v>113</v>
      </c>
      <c r="L32" s="9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</row>
    <row r="33" spans="1:18" ht="18.75" outlineLevel="3">
      <c r="A33" s="11" t="s">
        <v>32</v>
      </c>
      <c r="B33" s="12" t="s">
        <v>6</v>
      </c>
      <c r="C33" s="12" t="s">
        <v>23</v>
      </c>
      <c r="D33" s="12" t="s">
        <v>24</v>
      </c>
      <c r="E33" s="12" t="s">
        <v>9</v>
      </c>
      <c r="F33" s="12"/>
      <c r="G33" s="12"/>
      <c r="H33" s="12"/>
      <c r="I33" s="12"/>
      <c r="J33" s="13">
        <v>0</v>
      </c>
      <c r="K33" s="15">
        <f>K34</f>
        <v>87</v>
      </c>
      <c r="L33" s="9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</row>
    <row r="34" spans="1:18" ht="56.25" outlineLevel="4">
      <c r="A34" s="11" t="s">
        <v>30</v>
      </c>
      <c r="B34" s="12" t="s">
        <v>6</v>
      </c>
      <c r="C34" s="12" t="s">
        <v>23</v>
      </c>
      <c r="D34" s="12" t="s">
        <v>24</v>
      </c>
      <c r="E34" s="12" t="s">
        <v>14</v>
      </c>
      <c r="F34" s="12"/>
      <c r="G34" s="12"/>
      <c r="H34" s="12"/>
      <c r="I34" s="12"/>
      <c r="J34" s="13">
        <v>0</v>
      </c>
      <c r="K34" s="15">
        <v>87</v>
      </c>
      <c r="L34" s="9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</row>
    <row r="35" spans="1:18" ht="58.5" customHeight="1" outlineLevel="3">
      <c r="A35" s="11" t="s">
        <v>31</v>
      </c>
      <c r="B35" s="12" t="s">
        <v>6</v>
      </c>
      <c r="C35" s="12" t="s">
        <v>23</v>
      </c>
      <c r="D35" s="12" t="s">
        <v>25</v>
      </c>
      <c r="E35" s="12" t="s">
        <v>9</v>
      </c>
      <c r="F35" s="12"/>
      <c r="G35" s="12"/>
      <c r="H35" s="12"/>
      <c r="I35" s="12"/>
      <c r="J35" s="13">
        <v>0</v>
      </c>
      <c r="K35" s="15">
        <f>K36</f>
        <v>26</v>
      </c>
      <c r="L35" s="9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</row>
    <row r="36" spans="1:18" ht="56.25" outlineLevel="4">
      <c r="A36" s="11" t="s">
        <v>30</v>
      </c>
      <c r="B36" s="12" t="s">
        <v>6</v>
      </c>
      <c r="C36" s="12" t="s">
        <v>23</v>
      </c>
      <c r="D36" s="12" t="s">
        <v>25</v>
      </c>
      <c r="E36" s="12" t="s">
        <v>14</v>
      </c>
      <c r="F36" s="12"/>
      <c r="G36" s="12"/>
      <c r="H36" s="12"/>
      <c r="I36" s="12"/>
      <c r="J36" s="13">
        <v>0</v>
      </c>
      <c r="K36" s="15">
        <v>26</v>
      </c>
      <c r="L36" s="9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</row>
    <row r="37" spans="1:18" ht="18.75">
      <c r="A37" s="22" t="s">
        <v>26</v>
      </c>
      <c r="B37" s="22"/>
      <c r="C37" s="22"/>
      <c r="D37" s="22"/>
      <c r="E37" s="22"/>
      <c r="F37" s="22"/>
      <c r="G37" s="22"/>
      <c r="H37" s="22"/>
      <c r="I37" s="22"/>
      <c r="J37" s="14">
        <v>0</v>
      </c>
      <c r="K37" s="15">
        <f>K14</f>
        <v>1231.8</v>
      </c>
      <c r="L37" s="10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</row>
    <row r="38" spans="1:1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</sheetData>
  <mergeCells count="28">
    <mergeCell ref="A8:G8"/>
    <mergeCell ref="A9:G9"/>
    <mergeCell ref="A1:K1"/>
    <mergeCell ref="A37:I37"/>
    <mergeCell ref="P12:P13"/>
    <mergeCell ref="Q12:Q13"/>
    <mergeCell ref="R12:R13"/>
    <mergeCell ref="J12:J13"/>
    <mergeCell ref="K12:K13"/>
    <mergeCell ref="A2:K2"/>
    <mergeCell ref="A3:K3"/>
    <mergeCell ref="A4:K4"/>
    <mergeCell ref="A5:K5"/>
    <mergeCell ref="B12:B13"/>
    <mergeCell ref="C12:C13"/>
    <mergeCell ref="D12:D13"/>
    <mergeCell ref="E12:E13"/>
    <mergeCell ref="A7:G7"/>
    <mergeCell ref="A39:R39"/>
    <mergeCell ref="L12:L13"/>
    <mergeCell ref="M12:M13"/>
    <mergeCell ref="N12:N13"/>
    <mergeCell ref="O12:O13"/>
    <mergeCell ref="F12:F13"/>
    <mergeCell ref="G12:G13"/>
    <mergeCell ref="H12:H13"/>
    <mergeCell ref="I12:I13"/>
    <mergeCell ref="A12:A13"/>
  </mergeCells>
  <pageMargins left="0.78700000000000003" right="0.59" top="0.59" bottom="0.59" header="0.39300000000000002" footer="0.39300000000000002"/>
  <pageSetup paperSize="9" fitToHeight="2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2</dc:creator>
  <cp:lastModifiedBy>User</cp:lastModifiedBy>
  <dcterms:created xsi:type="dcterms:W3CDTF">2016-01-11T12:39:21Z</dcterms:created>
  <dcterms:modified xsi:type="dcterms:W3CDTF">2016-02-05T09:32:32Z</dcterms:modified>
</cp:coreProperties>
</file>